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3"/>
  </bookViews>
  <sheets>
    <sheet name="附件1" sheetId="14" r:id="rId1"/>
  </sheets>
  <definedNames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<sst xmlns="http://schemas.openxmlformats.org/spreadsheetml/2006/main" count="29" uniqueCount="25">
  <si>
    <t>附件1</t>
  </si>
  <si>
    <t>2024年中央耕地建设与利用资金（直达资金）预算分配表</t>
  </si>
  <si>
    <t>单位：万元</t>
  </si>
  <si>
    <t>序号</t>
  </si>
  <si>
    <t>地州/单位</t>
  </si>
  <si>
    <r>
      <rPr>
        <b/>
        <sz val="10"/>
        <rFont val="黑体"/>
        <charset val="134"/>
      </rPr>
      <t xml:space="preserve">耕地地力保护  补贴          </t>
    </r>
    <r>
      <rPr>
        <b/>
        <sz val="10"/>
        <rFont val="仿宋_GB2312"/>
        <charset val="134"/>
      </rPr>
      <t>（提前下达）</t>
    </r>
  </si>
  <si>
    <t>高标准农田建设</t>
  </si>
  <si>
    <t>耕地质量提升（本次下达）</t>
  </si>
  <si>
    <t>总计</t>
  </si>
  <si>
    <t>提前下达</t>
  </si>
  <si>
    <t>本次下达</t>
  </si>
  <si>
    <t>合计</t>
  </si>
  <si>
    <t>化肥减量增效及耕地质量监测与评价</t>
  </si>
  <si>
    <t>全国第三次 土壤普查</t>
  </si>
  <si>
    <t>一</t>
  </si>
  <si>
    <t>乌鲁木齐市</t>
  </si>
  <si>
    <t>米东区</t>
  </si>
  <si>
    <t>高新区（新市区）</t>
  </si>
  <si>
    <t>乌鲁木齐县</t>
  </si>
  <si>
    <t>达坂城区</t>
  </si>
  <si>
    <t>头屯河区</t>
  </si>
  <si>
    <t>天山区</t>
  </si>
  <si>
    <t>水磨沟区</t>
  </si>
  <si>
    <t>沙依巴克区</t>
  </si>
  <si>
    <t>乌鲁木齐市农业农村局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</si>
</sst>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sz val="20"/>
      <name val="方正小标宋_GBK"/>
      <charset val="134"/>
    </font>
    <font>
      <sz val="12"/>
      <name val="仿宋_GB2312"/>
      <charset val="134"/>
    </font>
    <font>
      <b/>
      <sz val="10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color rgb="FF000000"/>
      <name val="楷体_GB2312"/>
      <charset val="134"/>
    </font>
    <font>
      <b/>
      <sz val="10"/>
      <color rgb="FF000000"/>
      <name val="Times New Roman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32" fillId="20" borderId="5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2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80" zoomScaleNormal="80" workbookViewId="0">
      <selection activeCell="O8" sqref="O8"/>
    </sheetView>
  </sheetViews>
  <sheetFormatPr defaultColWidth="9" defaultRowHeight="15"/>
  <cols>
    <col min="1" max="1" width="5.63333333333333" style="4" customWidth="1"/>
    <col min="2" max="2" width="20.5" style="1" customWidth="1"/>
    <col min="3" max="3" width="13" style="2" customWidth="1"/>
    <col min="4" max="6" width="9.13333333333333" style="5" customWidth="1"/>
    <col min="7" max="7" width="12.3833333333333" style="5" customWidth="1"/>
    <col min="8" max="11" width="10.6333333333333" style="5" customWidth="1"/>
    <col min="12" max="12" width="10.975" style="1" customWidth="1"/>
    <col min="13" max="16384" width="9" style="1"/>
  </cols>
  <sheetData>
    <row r="1" s="1" customFormat="1" ht="22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6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0.1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30" customHeight="1" spans="1:12">
      <c r="A4" s="10" t="s">
        <v>3</v>
      </c>
      <c r="B4" s="10" t="s">
        <v>4</v>
      </c>
      <c r="C4" s="10" t="s">
        <v>5</v>
      </c>
      <c r="D4" s="10" t="s">
        <v>6</v>
      </c>
      <c r="E4" s="10"/>
      <c r="F4" s="10"/>
      <c r="G4" s="11" t="s">
        <v>7</v>
      </c>
      <c r="H4" s="12"/>
      <c r="I4" s="24"/>
      <c r="J4" s="12" t="s">
        <v>8</v>
      </c>
      <c r="K4" s="12"/>
      <c r="L4" s="25"/>
    </row>
    <row r="5" s="2" customFormat="1" ht="44" customHeight="1" spans="1:12">
      <c r="A5" s="10"/>
      <c r="B5" s="10"/>
      <c r="C5" s="10"/>
      <c r="D5" s="13" t="s">
        <v>9</v>
      </c>
      <c r="E5" s="14" t="s">
        <v>10</v>
      </c>
      <c r="F5" s="14" t="s">
        <v>11</v>
      </c>
      <c r="G5" s="15" t="s">
        <v>12</v>
      </c>
      <c r="H5" s="15" t="s">
        <v>13</v>
      </c>
      <c r="I5" s="14" t="s">
        <v>11</v>
      </c>
      <c r="J5" s="14" t="s">
        <v>9</v>
      </c>
      <c r="K5" s="14" t="s">
        <v>10</v>
      </c>
      <c r="L5" s="14" t="s">
        <v>11</v>
      </c>
    </row>
    <row r="6" s="3" customFormat="1" ht="28" customHeight="1" spans="1:12">
      <c r="A6" s="16" t="s">
        <v>14</v>
      </c>
      <c r="B6" s="17" t="s">
        <v>15</v>
      </c>
      <c r="C6" s="18">
        <f>SUM(C7:C9)</f>
        <v>20</v>
      </c>
      <c r="D6" s="19">
        <v>1371</v>
      </c>
      <c r="E6" s="19">
        <v>951</v>
      </c>
      <c r="F6" s="18">
        <f t="shared" ref="F6:F37" si="0">D6+E6</f>
        <v>2322</v>
      </c>
      <c r="G6" s="19">
        <v>14.91</v>
      </c>
      <c r="H6" s="19">
        <v>360</v>
      </c>
      <c r="I6" s="18">
        <f t="shared" ref="I6:I37" si="1">G6+H6</f>
        <v>374.91</v>
      </c>
      <c r="J6" s="18">
        <f t="shared" ref="J6:J37" si="2">C6+D6</f>
        <v>1391</v>
      </c>
      <c r="K6" s="18">
        <f>E6+I6</f>
        <v>1325.91</v>
      </c>
      <c r="L6" s="19">
        <f t="shared" ref="L6:L14" si="3">J6+K6</f>
        <v>2716.91</v>
      </c>
    </row>
    <row r="7" s="2" customFormat="1" ht="28" customHeight="1" spans="1:12">
      <c r="A7" s="20">
        <v>1</v>
      </c>
      <c r="B7" s="21" t="s">
        <v>16</v>
      </c>
      <c r="C7" s="22">
        <v>18</v>
      </c>
      <c r="D7" s="23">
        <v>861</v>
      </c>
      <c r="E7" s="23">
        <v>831</v>
      </c>
      <c r="F7" s="22">
        <f t="shared" si="0"/>
        <v>1692</v>
      </c>
      <c r="G7" s="23">
        <v>0.3</v>
      </c>
      <c r="H7" s="23">
        <v>45</v>
      </c>
      <c r="I7" s="22">
        <f t="shared" si="1"/>
        <v>45.3</v>
      </c>
      <c r="J7" s="22">
        <f t="shared" si="2"/>
        <v>879</v>
      </c>
      <c r="K7" s="22">
        <f t="shared" ref="K7:K14" si="4">E7+I7</f>
        <v>876.3</v>
      </c>
      <c r="L7" s="23">
        <f t="shared" si="3"/>
        <v>1755.3</v>
      </c>
    </row>
    <row r="8" s="2" customFormat="1" ht="28" customHeight="1" spans="1:12">
      <c r="A8" s="20">
        <v>2</v>
      </c>
      <c r="B8" s="21" t="s">
        <v>17</v>
      </c>
      <c r="C8" s="22">
        <v>2</v>
      </c>
      <c r="D8" s="23">
        <v>0</v>
      </c>
      <c r="E8" s="23"/>
      <c r="F8" s="22">
        <f t="shared" si="0"/>
        <v>0</v>
      </c>
      <c r="G8" s="23">
        <v>0.15</v>
      </c>
      <c r="H8" s="23">
        <v>45</v>
      </c>
      <c r="I8" s="22">
        <f t="shared" si="1"/>
        <v>45.15</v>
      </c>
      <c r="J8" s="22">
        <f t="shared" si="2"/>
        <v>2</v>
      </c>
      <c r="K8" s="22">
        <f t="shared" si="4"/>
        <v>45.15</v>
      </c>
      <c r="L8" s="23">
        <f t="shared" si="3"/>
        <v>47.15</v>
      </c>
    </row>
    <row r="9" s="2" customFormat="1" ht="28" customHeight="1" spans="1:12">
      <c r="A9" s="20">
        <v>3</v>
      </c>
      <c r="B9" s="21" t="s">
        <v>18</v>
      </c>
      <c r="C9" s="22">
        <v>0</v>
      </c>
      <c r="D9" s="23">
        <v>510</v>
      </c>
      <c r="E9" s="23">
        <v>120</v>
      </c>
      <c r="F9" s="22">
        <f t="shared" si="0"/>
        <v>630</v>
      </c>
      <c r="G9" s="23">
        <v>5.8</v>
      </c>
      <c r="H9" s="23">
        <v>45</v>
      </c>
      <c r="I9" s="22">
        <f t="shared" si="1"/>
        <v>50.8</v>
      </c>
      <c r="J9" s="22">
        <f t="shared" si="2"/>
        <v>510</v>
      </c>
      <c r="K9" s="22">
        <f t="shared" si="4"/>
        <v>170.8</v>
      </c>
      <c r="L9" s="23">
        <f t="shared" si="3"/>
        <v>680.8</v>
      </c>
    </row>
    <row r="10" s="2" customFormat="1" ht="28" customHeight="1" spans="1:12">
      <c r="A10" s="20">
        <v>4</v>
      </c>
      <c r="B10" s="21" t="s">
        <v>19</v>
      </c>
      <c r="C10" s="22"/>
      <c r="D10" s="23"/>
      <c r="E10" s="23"/>
      <c r="F10" s="22">
        <f t="shared" si="0"/>
        <v>0</v>
      </c>
      <c r="G10" s="23">
        <v>0.15</v>
      </c>
      <c r="H10" s="23">
        <v>45</v>
      </c>
      <c r="I10" s="22">
        <f t="shared" si="1"/>
        <v>45.15</v>
      </c>
      <c r="J10" s="22">
        <f t="shared" si="2"/>
        <v>0</v>
      </c>
      <c r="K10" s="22">
        <f t="shared" si="4"/>
        <v>45.15</v>
      </c>
      <c r="L10" s="23">
        <f t="shared" si="3"/>
        <v>45.15</v>
      </c>
    </row>
    <row r="11" s="2" customFormat="1" ht="28" customHeight="1" spans="1:12">
      <c r="A11" s="20">
        <v>5</v>
      </c>
      <c r="B11" s="21" t="s">
        <v>20</v>
      </c>
      <c r="C11" s="22"/>
      <c r="D11" s="23"/>
      <c r="E11" s="23"/>
      <c r="F11" s="22">
        <f t="shared" si="0"/>
        <v>0</v>
      </c>
      <c r="G11" s="23"/>
      <c r="H11" s="23">
        <v>45</v>
      </c>
      <c r="I11" s="22">
        <f t="shared" si="1"/>
        <v>45</v>
      </c>
      <c r="J11" s="22">
        <f t="shared" si="2"/>
        <v>0</v>
      </c>
      <c r="K11" s="22">
        <f t="shared" si="4"/>
        <v>45</v>
      </c>
      <c r="L11" s="23">
        <f t="shared" si="3"/>
        <v>45</v>
      </c>
    </row>
    <row r="12" s="2" customFormat="1" ht="28" customHeight="1" spans="1:12">
      <c r="A12" s="20">
        <v>6</v>
      </c>
      <c r="B12" s="21" t="s">
        <v>21</v>
      </c>
      <c r="C12" s="22"/>
      <c r="D12" s="23"/>
      <c r="E12" s="23"/>
      <c r="F12" s="22">
        <f t="shared" si="0"/>
        <v>0</v>
      </c>
      <c r="G12" s="23"/>
      <c r="H12" s="23">
        <v>45</v>
      </c>
      <c r="I12" s="22">
        <f t="shared" si="1"/>
        <v>45</v>
      </c>
      <c r="J12" s="22">
        <f t="shared" si="2"/>
        <v>0</v>
      </c>
      <c r="K12" s="22">
        <f t="shared" si="4"/>
        <v>45</v>
      </c>
      <c r="L12" s="23">
        <f t="shared" si="3"/>
        <v>45</v>
      </c>
    </row>
    <row r="13" s="2" customFormat="1" ht="28" customHeight="1" spans="1:12">
      <c r="A13" s="20">
        <v>7</v>
      </c>
      <c r="B13" s="21" t="s">
        <v>22</v>
      </c>
      <c r="C13" s="22"/>
      <c r="D13" s="23"/>
      <c r="E13" s="23"/>
      <c r="F13" s="22">
        <f t="shared" si="0"/>
        <v>0</v>
      </c>
      <c r="G13" s="23"/>
      <c r="H13" s="23">
        <v>45</v>
      </c>
      <c r="I13" s="22">
        <f t="shared" si="1"/>
        <v>45</v>
      </c>
      <c r="J13" s="22">
        <f t="shared" si="2"/>
        <v>0</v>
      </c>
      <c r="K13" s="22">
        <f t="shared" si="4"/>
        <v>45</v>
      </c>
      <c r="L13" s="23">
        <f t="shared" si="3"/>
        <v>45</v>
      </c>
    </row>
    <row r="14" s="2" customFormat="1" ht="28" customHeight="1" spans="1:12">
      <c r="A14" s="20">
        <v>8</v>
      </c>
      <c r="B14" s="21" t="s">
        <v>23</v>
      </c>
      <c r="C14" s="22"/>
      <c r="D14" s="23"/>
      <c r="E14" s="23"/>
      <c r="F14" s="22">
        <f t="shared" si="0"/>
        <v>0</v>
      </c>
      <c r="G14" s="23"/>
      <c r="H14" s="23">
        <v>45</v>
      </c>
      <c r="I14" s="22">
        <f t="shared" si="1"/>
        <v>45</v>
      </c>
      <c r="J14" s="22">
        <f t="shared" si="2"/>
        <v>0</v>
      </c>
      <c r="K14" s="22">
        <f t="shared" si="4"/>
        <v>45</v>
      </c>
      <c r="L14" s="23">
        <f t="shared" si="3"/>
        <v>45</v>
      </c>
    </row>
    <row r="15" s="1" customFormat="1" ht="13.5" spans="1:12">
      <c r="A15" s="21">
        <v>9</v>
      </c>
      <c r="B15" s="21" t="s">
        <v>24</v>
      </c>
      <c r="C15" s="21"/>
      <c r="D15" s="21"/>
      <c r="E15" s="21"/>
      <c r="F15" s="21"/>
      <c r="G15" s="21">
        <v>8.51</v>
      </c>
      <c r="H15" s="21"/>
      <c r="I15" s="21">
        <v>8.51</v>
      </c>
      <c r="J15" s="21"/>
      <c r="K15" s="21">
        <v>8.51</v>
      </c>
      <c r="L15" s="21">
        <v>8.51</v>
      </c>
    </row>
    <row r="16" s="1" customFormat="1" spans="1:11">
      <c r="A16" s="4"/>
      <c r="C16" s="2"/>
      <c r="D16" s="5"/>
      <c r="E16" s="5"/>
      <c r="F16" s="5"/>
      <c r="G16" s="5"/>
      <c r="H16" s="5"/>
      <c r="I16" s="5"/>
      <c r="J16" s="5"/>
      <c r="K16" s="5"/>
    </row>
    <row r="17" s="1" customFormat="1" spans="1:11">
      <c r="A17" s="4"/>
      <c r="C17" s="2"/>
      <c r="D17" s="5"/>
      <c r="E17" s="5"/>
      <c r="F17" s="5"/>
      <c r="G17" s="5"/>
      <c r="H17" s="5"/>
      <c r="I17" s="5"/>
      <c r="J17" s="5"/>
      <c r="K17" s="5"/>
    </row>
    <row r="18" s="1" customFormat="1" spans="1:11">
      <c r="A18" s="4"/>
      <c r="C18" s="2"/>
      <c r="D18" s="5"/>
      <c r="E18" s="5"/>
      <c r="F18" s="5"/>
      <c r="G18" s="5"/>
      <c r="H18" s="5"/>
      <c r="I18" s="5"/>
      <c r="J18" s="5"/>
      <c r="K18" s="5"/>
    </row>
  </sheetData>
  <mergeCells count="9">
    <mergeCell ref="A1:L1"/>
    <mergeCell ref="A2:L2"/>
    <mergeCell ref="A3:L3"/>
    <mergeCell ref="D4:F4"/>
    <mergeCell ref="G4:I4"/>
    <mergeCell ref="J4:L4"/>
    <mergeCell ref="A4:A5"/>
    <mergeCell ref="B4:B5"/>
    <mergeCell ref="C4:C5"/>
  </mergeCells>
  <pageMargins left="0.751388888888889" right="0.751388888888889" top="0.196527777777778" bottom="0.1965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杨栋</dc:creator>
  <cp:lastModifiedBy>Administrator</cp:lastModifiedBy>
  <dcterms:created xsi:type="dcterms:W3CDTF">2019-06-07T11:12:00Z</dcterms:created>
  <cp:lastPrinted>2019-06-09T21:18:00Z</cp:lastPrinted>
  <dcterms:modified xsi:type="dcterms:W3CDTF">2024-06-06T04:53:20Z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CF0C0FBB46714A62BE012ACDEF198E29</vt:lpwstr>
  </property>
</Properties>
</file>