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<sst xmlns="http://schemas.openxmlformats.org/spreadsheetml/2006/main" count="61" uniqueCount="45">
  <si>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</si>
  <si>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</si>
  <si>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</si>
  <si>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</si>
  <si>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</si>
  <si>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</si>
  <si>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</si>
  <si>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</si>
  <si>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</si>
  <si>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</si>
  <si>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</si>
  <si>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</si>
  <si>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</si>
  <si>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2024年度乌鲁木齐市政府债务限额、余额（含一般债务限额、余额和专项债务限额、余额）情况表</t>
  </si>
  <si>
    <t>单位：亿元</t>
  </si>
  <si>
    <t>行政区划名称</t>
  </si>
  <si>
    <t>政府债务限额总额</t>
  </si>
  <si>
    <t>其中：新增债务限额</t>
  </si>
  <si>
    <t>政府债务余额</t>
  </si>
  <si>
    <t>合计</t>
  </si>
  <si>
    <t>一般债务</t>
  </si>
  <si>
    <t>专项债务</t>
  </si>
  <si>
    <t>VALID#</t>
  </si>
  <si>
    <t>65</t>
  </si>
  <si>
    <t>乌鲁木齐市</t>
  </si>
  <si>
    <t>6500</t>
  </si>
  <si>
    <t>乌鲁木齐市本级（含甘泉堡）</t>
  </si>
  <si>
    <t>6501</t>
  </si>
  <si>
    <t>所属县（区、县）小计</t>
  </si>
  <si>
    <t>6502</t>
  </si>
  <si>
    <t>天山区</t>
  </si>
  <si>
    <t>6504</t>
  </si>
  <si>
    <t>沙依巴克区</t>
  </si>
  <si>
    <t>6505</t>
  </si>
  <si>
    <t>新市区</t>
  </si>
  <si>
    <t>6523</t>
  </si>
  <si>
    <t>水磨沟区</t>
  </si>
  <si>
    <t>6527</t>
  </si>
  <si>
    <t>头屯河区</t>
  </si>
  <si>
    <t>6528</t>
  </si>
  <si>
    <t>达坂城区</t>
  </si>
  <si>
    <t>6529</t>
  </si>
  <si>
    <t>米东区</t>
  </si>
  <si>
    <t>6530</t>
  </si>
  <si>
    <t>乌鲁木齐县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</si>
</sst>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43" fontId="4" fillId="0" borderId="1" xfId="8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85" zoomScaleNormal="85" workbookViewId="0">
      <pane ySplit="8" topLeftCell="A9" activePane="bottomLeft" state="frozen"/>
      <selection/>
      <selection pane="bottomLeft" activeCell="F11" sqref="F11"/>
    </sheetView>
  </sheetViews>
  <sheetFormatPr defaultColWidth="10" defaultRowHeight="14.4"/>
  <cols>
    <col min="1" max="2" width="9" hidden="1"/>
    <col min="3" max="3" width="20.5" customWidth="1"/>
    <col min="4" max="12" width="12.6296296296296" customWidth="1"/>
    <col min="13" max="13" width="9.75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2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K3" s="1" t="s">
        <v>10</v>
      </c>
      <c r="L3" s="1" t="s">
        <v>11</v>
      </c>
    </row>
    <row r="4" ht="24.95" customHeight="1" spans="1:3">
      <c r="A4" s="1">
        <v>0</v>
      </c>
      <c r="B4" s="1"/>
      <c r="C4" s="3" t="s">
        <v>12</v>
      </c>
    </row>
    <row r="5" ht="35.1" customHeight="1" spans="1:12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</row>
    <row r="6" ht="24.95" customHeight="1" spans="1:12">
      <c r="A6" s="1">
        <v>0</v>
      </c>
      <c r="C6" s="5"/>
      <c r="D6" s="5"/>
      <c r="E6" s="6"/>
      <c r="L6" s="12" t="s">
        <v>14</v>
      </c>
    </row>
    <row r="7" ht="24.95" customHeight="1" spans="1:12">
      <c r="A7" s="1">
        <v>0</v>
      </c>
      <c r="C7" s="7" t="s">
        <v>15</v>
      </c>
      <c r="D7" s="8" t="s">
        <v>16</v>
      </c>
      <c r="E7" s="8"/>
      <c r="F7" s="8"/>
      <c r="G7" s="8" t="s">
        <v>17</v>
      </c>
      <c r="H7" s="8"/>
      <c r="I7" s="8"/>
      <c r="J7" s="8" t="s">
        <v>18</v>
      </c>
      <c r="K7" s="8"/>
      <c r="L7" s="8"/>
    </row>
    <row r="8" ht="24.95" customHeight="1" spans="1:12">
      <c r="A8" s="1">
        <v>0</v>
      </c>
      <c r="C8" s="7"/>
      <c r="D8" s="8" t="s">
        <v>19</v>
      </c>
      <c r="E8" s="8" t="s">
        <v>20</v>
      </c>
      <c r="F8" s="8" t="s">
        <v>21</v>
      </c>
      <c r="G8" s="8" t="s">
        <v>19</v>
      </c>
      <c r="H8" s="8" t="s">
        <v>20</v>
      </c>
      <c r="I8" s="8" t="s">
        <v>21</v>
      </c>
      <c r="J8" s="8" t="s">
        <v>19</v>
      </c>
      <c r="K8" s="8" t="s">
        <v>20</v>
      </c>
      <c r="L8" s="8" t="s">
        <v>21</v>
      </c>
    </row>
    <row r="9" ht="28.5" customHeight="1" spans="1:12">
      <c r="A9" s="1" t="s">
        <v>22</v>
      </c>
      <c r="B9" s="1" t="s">
        <v>23</v>
      </c>
      <c r="C9" s="9" t="s">
        <v>24</v>
      </c>
      <c r="D9" s="10">
        <f>D10+D11</f>
        <v>2166.7</v>
      </c>
      <c r="E9" s="10">
        <f t="shared" ref="E9:L9" si="0">E10+E11</f>
        <v>535.01</v>
      </c>
      <c r="F9" s="10">
        <f>F10+F11</f>
        <v>1631.69</v>
      </c>
      <c r="G9" s="10">
        <f t="shared" si="0"/>
        <v>394.83</v>
      </c>
      <c r="H9" s="10">
        <f t="shared" si="0"/>
        <v>16.53</v>
      </c>
      <c r="I9" s="10">
        <f t="shared" si="0"/>
        <v>378.3</v>
      </c>
      <c r="J9" s="10">
        <f t="shared" si="0"/>
        <v>2083.5</v>
      </c>
      <c r="K9" s="10">
        <f t="shared" si="0"/>
        <v>494.6</v>
      </c>
      <c r="L9" s="10">
        <f t="shared" si="0"/>
        <v>1588.9</v>
      </c>
    </row>
    <row r="10" ht="28.5" customHeight="1" spans="1:14">
      <c r="A10" s="1" t="s">
        <v>22</v>
      </c>
      <c r="B10" s="1" t="s">
        <v>25</v>
      </c>
      <c r="C10" s="9" t="s">
        <v>26</v>
      </c>
      <c r="D10" s="10">
        <f t="shared" ref="D10:D19" si="1">E10+F10</f>
        <v>1109.89</v>
      </c>
      <c r="E10" s="11">
        <v>306.32</v>
      </c>
      <c r="F10" s="11">
        <v>803.57</v>
      </c>
      <c r="G10" s="10">
        <f>H10+I10</f>
        <v>99.44</v>
      </c>
      <c r="H10" s="11">
        <v>2.64</v>
      </c>
      <c r="I10" s="11">
        <v>96.8</v>
      </c>
      <c r="J10" s="10">
        <f t="shared" ref="J10:J19" si="2">K10+L10</f>
        <v>1056.05</v>
      </c>
      <c r="K10" s="11">
        <v>289.73</v>
      </c>
      <c r="L10" s="11">
        <v>766.32</v>
      </c>
      <c r="M10" s="6"/>
      <c r="N10" s="6"/>
    </row>
    <row r="11" ht="28.5" customHeight="1" spans="1:12">
      <c r="A11" s="1" t="s">
        <v>22</v>
      </c>
      <c r="B11" s="1" t="s">
        <v>27</v>
      </c>
      <c r="C11" s="9" t="s">
        <v>28</v>
      </c>
      <c r="D11" s="10">
        <f>SUM(D12:D19)</f>
        <v>1056.81</v>
      </c>
      <c r="E11" s="10">
        <f t="shared" ref="E11:L11" si="3">SUM(E12:E19)</f>
        <v>228.69</v>
      </c>
      <c r="F11" s="10">
        <f t="shared" si="3"/>
        <v>828.12</v>
      </c>
      <c r="G11" s="10">
        <f t="shared" si="3"/>
        <v>295.39</v>
      </c>
      <c r="H11" s="10">
        <f t="shared" si="3"/>
        <v>13.89</v>
      </c>
      <c r="I11" s="10">
        <f t="shared" si="3"/>
        <v>281.5</v>
      </c>
      <c r="J11" s="10">
        <f t="shared" si="3"/>
        <v>1027.45</v>
      </c>
      <c r="K11" s="10">
        <f t="shared" si="3"/>
        <v>204.87</v>
      </c>
      <c r="L11" s="10">
        <f t="shared" si="3"/>
        <v>822.58</v>
      </c>
    </row>
    <row r="12" ht="28.5" customHeight="1" spans="1:12">
      <c r="A12" s="1" t="s">
        <v>22</v>
      </c>
      <c r="B12" s="1" t="s">
        <v>29</v>
      </c>
      <c r="C12" s="9" t="s">
        <v>30</v>
      </c>
      <c r="D12" s="10">
        <f t="shared" si="1"/>
        <v>101.29</v>
      </c>
      <c r="E12" s="11">
        <v>13.49</v>
      </c>
      <c r="F12" s="11">
        <v>87.8</v>
      </c>
      <c r="G12" s="10">
        <f>H12+I12</f>
        <v>67.96</v>
      </c>
      <c r="H12" s="11">
        <v>1.06</v>
      </c>
      <c r="I12" s="11">
        <v>66.9</v>
      </c>
      <c r="J12" s="10">
        <f t="shared" si="2"/>
        <v>100.42</v>
      </c>
      <c r="K12" s="11">
        <v>12.62</v>
      </c>
      <c r="L12" s="11">
        <v>87.8</v>
      </c>
    </row>
    <row r="13" ht="28.5" customHeight="1" spans="1:12">
      <c r="A13" s="1" t="s">
        <v>22</v>
      </c>
      <c r="B13" s="1" t="s">
        <v>31</v>
      </c>
      <c r="C13" s="9" t="s">
        <v>32</v>
      </c>
      <c r="D13" s="10">
        <f t="shared" si="1"/>
        <v>95.84</v>
      </c>
      <c r="E13" s="11">
        <v>11.34</v>
      </c>
      <c r="F13" s="11">
        <v>84.5</v>
      </c>
      <c r="G13" s="10">
        <f t="shared" ref="G13:G19" si="4">H13+I13</f>
        <v>31.87</v>
      </c>
      <c r="H13" s="11">
        <v>0.87</v>
      </c>
      <c r="I13" s="11">
        <v>31</v>
      </c>
      <c r="J13" s="10">
        <f t="shared" si="2"/>
        <v>95</v>
      </c>
      <c r="K13" s="11">
        <v>10.69</v>
      </c>
      <c r="L13" s="11">
        <v>84.31</v>
      </c>
    </row>
    <row r="14" ht="28.5" customHeight="1" spans="1:12">
      <c r="A14" s="1" t="s">
        <v>22</v>
      </c>
      <c r="B14" s="1" t="s">
        <v>33</v>
      </c>
      <c r="C14" s="9" t="s">
        <v>34</v>
      </c>
      <c r="D14" s="10">
        <f t="shared" si="1"/>
        <v>199.72</v>
      </c>
      <c r="E14" s="11">
        <v>45.58</v>
      </c>
      <c r="F14" s="11">
        <v>154.14</v>
      </c>
      <c r="G14" s="10">
        <f t="shared" si="4"/>
        <v>45.41</v>
      </c>
      <c r="H14" s="11">
        <v>0.91</v>
      </c>
      <c r="I14" s="11">
        <v>44.5</v>
      </c>
      <c r="J14" s="10">
        <f t="shared" si="2"/>
        <v>197.27</v>
      </c>
      <c r="K14" s="11">
        <v>43.15</v>
      </c>
      <c r="L14" s="11">
        <v>154.12</v>
      </c>
    </row>
    <row r="15" ht="28.5" customHeight="1" spans="1:12">
      <c r="A15" s="1" t="s">
        <v>22</v>
      </c>
      <c r="B15" s="1" t="s">
        <v>35</v>
      </c>
      <c r="C15" s="9" t="s">
        <v>36</v>
      </c>
      <c r="D15" s="10">
        <f t="shared" si="1"/>
        <v>79.5</v>
      </c>
      <c r="E15" s="11">
        <v>15.02</v>
      </c>
      <c r="F15" s="11">
        <v>64.48</v>
      </c>
      <c r="G15" s="10">
        <f t="shared" si="4"/>
        <v>7.99</v>
      </c>
      <c r="H15" s="11">
        <v>5.99</v>
      </c>
      <c r="I15" s="11">
        <v>2</v>
      </c>
      <c r="J15" s="10">
        <f t="shared" si="2"/>
        <v>79.1</v>
      </c>
      <c r="K15" s="11">
        <v>14.62</v>
      </c>
      <c r="L15" s="11">
        <v>64.48</v>
      </c>
    </row>
    <row r="16" ht="28.5" customHeight="1" spans="1:12">
      <c r="A16" s="1" t="s">
        <v>22</v>
      </c>
      <c r="B16" s="1" t="s">
        <v>37</v>
      </c>
      <c r="C16" s="9" t="s">
        <v>38</v>
      </c>
      <c r="D16" s="10">
        <f t="shared" si="1"/>
        <v>310.9</v>
      </c>
      <c r="E16" s="11">
        <v>110.49</v>
      </c>
      <c r="F16" s="11">
        <v>200.41</v>
      </c>
      <c r="G16" s="10">
        <f t="shared" si="4"/>
        <v>44.43</v>
      </c>
      <c r="H16" s="11">
        <v>2.39</v>
      </c>
      <c r="I16" s="11">
        <v>42.04</v>
      </c>
      <c r="J16" s="10">
        <f t="shared" si="2"/>
        <v>287.31</v>
      </c>
      <c r="K16" s="11">
        <v>91.63</v>
      </c>
      <c r="L16" s="11">
        <v>195.68</v>
      </c>
    </row>
    <row r="17" ht="28.5" customHeight="1" spans="1:12">
      <c r="A17" s="1" t="s">
        <v>22</v>
      </c>
      <c r="B17" s="1" t="s">
        <v>39</v>
      </c>
      <c r="C17" s="9" t="s">
        <v>40</v>
      </c>
      <c r="D17" s="10">
        <f t="shared" si="1"/>
        <v>12.02</v>
      </c>
      <c r="E17" s="11">
        <v>2.12</v>
      </c>
      <c r="F17" s="11">
        <v>9.9</v>
      </c>
      <c r="G17" s="10">
        <f t="shared" si="4"/>
        <v>0.91</v>
      </c>
      <c r="H17" s="11">
        <v>0.41</v>
      </c>
      <c r="I17" s="11">
        <v>0.5</v>
      </c>
      <c r="J17" s="10">
        <f t="shared" si="2"/>
        <v>12.02</v>
      </c>
      <c r="K17" s="11">
        <v>2.12</v>
      </c>
      <c r="L17" s="11">
        <v>9.9</v>
      </c>
    </row>
    <row r="18" ht="28.5" customHeight="1" spans="1:12">
      <c r="A18" s="1" t="s">
        <v>22</v>
      </c>
      <c r="B18" s="1" t="s">
        <v>41</v>
      </c>
      <c r="C18" s="9" t="s">
        <v>42</v>
      </c>
      <c r="D18" s="10">
        <f t="shared" si="1"/>
        <v>247.8</v>
      </c>
      <c r="E18" s="11">
        <v>25.41</v>
      </c>
      <c r="F18" s="11">
        <v>222.39</v>
      </c>
      <c r="G18" s="10">
        <f t="shared" si="4"/>
        <v>95.92</v>
      </c>
      <c r="H18" s="11">
        <v>1.66</v>
      </c>
      <c r="I18" s="11">
        <v>94.26</v>
      </c>
      <c r="J18" s="10">
        <f t="shared" si="2"/>
        <v>247.09</v>
      </c>
      <c r="K18" s="11">
        <v>25.3</v>
      </c>
      <c r="L18" s="11">
        <v>221.79</v>
      </c>
    </row>
    <row r="19" ht="28.5" customHeight="1" spans="1:12">
      <c r="A19" s="1" t="s">
        <v>22</v>
      </c>
      <c r="B19" s="1" t="s">
        <v>43</v>
      </c>
      <c r="C19" s="9" t="s">
        <v>44</v>
      </c>
      <c r="D19" s="10">
        <f t="shared" si="1"/>
        <v>9.74</v>
      </c>
      <c r="E19" s="11">
        <v>5.24</v>
      </c>
      <c r="F19" s="11">
        <v>4.5</v>
      </c>
      <c r="G19" s="10">
        <f t="shared" si="4"/>
        <v>0.9</v>
      </c>
      <c r="H19" s="11">
        <v>0.6</v>
      </c>
      <c r="I19" s="11">
        <v>0.3</v>
      </c>
      <c r="J19" s="10">
        <f t="shared" si="2"/>
        <v>9.24</v>
      </c>
      <c r="K19" s="11">
        <v>4.74</v>
      </c>
      <c r="L19" s="11">
        <v>4.5</v>
      </c>
    </row>
  </sheetData>
  <mergeCells count="5">
    <mergeCell ref="C5:L5"/>
    <mergeCell ref="D7:F7"/>
    <mergeCell ref="G7:I7"/>
    <mergeCell ref="J7:L7"/>
    <mergeCell ref="C7:C8"/>
  </mergeCells>
  <printOptions horizontalCentered="1"/>
  <pageMargins left="0.590277777777778" right="0.590277777777778" top="0.707638888888889" bottom="0.707638888888889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 林</cp:lastModifiedBy>
  <dcterms:created xsi:type="dcterms:W3CDTF">2021-07-28T09:34:00Z</dcterms:created>
  <dcterms:modified xsi:type="dcterms:W3CDTF">2025-09-06T09:58:04Z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